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emensam/ENHETEN, Energi och Transporter/ELENERGI/Kraftverk i systemet/Listor godkända kraftverk BMV2021/"/>
    </mc:Choice>
  </mc:AlternateContent>
  <xr:revisionPtr revIDLastSave="0" documentId="13_ncr:1_{9F3AE4C7-800C-F747-ACB4-2F17E8A4D287}" xr6:coauthVersionLast="47" xr6:coauthVersionMax="47" xr10:uidLastSave="{00000000-0000-0000-0000-000000000000}"/>
  <bookViews>
    <workbookView xWindow="1300" yWindow="500" windowWidth="37100" windowHeight="23500" xr2:uid="{00000000-000D-0000-FFFF-FFFF00000000}"/>
  </bookViews>
  <sheets>
    <sheet name="Anläggningar" sheetId="1" r:id="rId1"/>
  </sheets>
  <definedNames>
    <definedName name="_xlnm._FilterDatabase" localSheetId="0" hidden="1">Anläggningar!$A$1:$M$65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6" i="1" l="1"/>
</calcChain>
</file>

<file path=xl/sharedStrings.xml><?xml version="1.0" encoding="utf-8"?>
<sst xmlns="http://schemas.openxmlformats.org/spreadsheetml/2006/main" count="635" uniqueCount="227">
  <si>
    <t>Anläggning</t>
  </si>
  <si>
    <t>Produktionstyp</t>
  </si>
  <si>
    <t>Status</t>
  </si>
  <si>
    <t>Beslut datum</t>
  </si>
  <si>
    <t>Klassificering</t>
  </si>
  <si>
    <t>Tid klassificering</t>
  </si>
  <si>
    <t>Anläggningsid</t>
  </si>
  <si>
    <t>Elproduktion</t>
  </si>
  <si>
    <t>Licenstagare</t>
  </si>
  <si>
    <t>Licensstatus</t>
  </si>
  <si>
    <t>Licensnummer</t>
  </si>
  <si>
    <t>Licensdatum</t>
  </si>
  <si>
    <t>1037</t>
  </si>
  <si>
    <t>Råmmarhemmet</t>
  </si>
  <si>
    <t>EnBW Sverige AB</t>
  </si>
  <si>
    <t>Vindkraftverk</t>
  </si>
  <si>
    <t>Godkänd</t>
  </si>
  <si>
    <t>2022-06-17</t>
  </si>
  <si>
    <t>7359992922999123</t>
  </si>
  <si>
    <t>Licens</t>
  </si>
  <si>
    <t>5-2022-0042-6</t>
  </si>
  <si>
    <t>1062</t>
  </si>
  <si>
    <t>Högabjär-Kärsås</t>
  </si>
  <si>
    <t>2022-03-21</t>
  </si>
  <si>
    <t>643002406646086XXX</t>
  </si>
  <si>
    <t>Vattenfall AB</t>
  </si>
  <si>
    <t>5-2022-0033-5</t>
  </si>
  <si>
    <t>2023-01-01</t>
  </si>
  <si>
    <t>1063</t>
  </si>
  <si>
    <t>Hjuleberg</t>
  </si>
  <si>
    <t>2022-05-16</t>
  </si>
  <si>
    <t>6430024066460XXXXX</t>
  </si>
  <si>
    <t>1064</t>
  </si>
  <si>
    <t>Höge Väg</t>
  </si>
  <si>
    <t>643002406646088XXX</t>
  </si>
  <si>
    <t>1065</t>
  </si>
  <si>
    <t>Juktan vind</t>
  </si>
  <si>
    <t>643002406646087XXX</t>
  </si>
  <si>
    <t>1066</t>
  </si>
  <si>
    <t>Blakliden</t>
  </si>
  <si>
    <t xml:space="preserve">643002406646289736 </t>
  </si>
  <si>
    <t>1067</t>
  </si>
  <si>
    <t>Solceller Kullen m fl platser - ETC</t>
  </si>
  <si>
    <t>Solkraftverk</t>
  </si>
  <si>
    <t>2022-04-05</t>
  </si>
  <si>
    <t>ETC Elhandeln i Stockholm AB</t>
  </si>
  <si>
    <t>5-2022-0031-2</t>
  </si>
  <si>
    <t>1068</t>
  </si>
  <si>
    <t>Solceller övriga fastigheter - ETC</t>
  </si>
  <si>
    <t>1069</t>
  </si>
  <si>
    <t>Fäbodberget</t>
  </si>
  <si>
    <t>6430002406646289750</t>
  </si>
  <si>
    <t>1070</t>
  </si>
  <si>
    <t>Stor-Rotliden</t>
  </si>
  <si>
    <t>1071</t>
  </si>
  <si>
    <t>Lillgrund</t>
  </si>
  <si>
    <t>2022-05-20</t>
  </si>
  <si>
    <t>643002406646012242</t>
  </si>
  <si>
    <t>1073</t>
  </si>
  <si>
    <t>Milletorp 1-11</t>
  </si>
  <si>
    <t>Vrångens Kraft AB</t>
  </si>
  <si>
    <t>2022-06-23</t>
  </si>
  <si>
    <t>735999114010925683</t>
  </si>
  <si>
    <t>5-2022-0049-7</t>
  </si>
  <si>
    <t>1074</t>
  </si>
  <si>
    <t>Stormon Vindbrukspark</t>
  </si>
  <si>
    <t>Stormon Energi AB</t>
  </si>
  <si>
    <t>2022-06-27</t>
  </si>
  <si>
    <t>735999160101294947</t>
  </si>
  <si>
    <t>5-2022-0051-4</t>
  </si>
  <si>
    <t>1075</t>
  </si>
  <si>
    <t>Sjöbo solpark</t>
  </si>
  <si>
    <t>2022-08-29</t>
  </si>
  <si>
    <t>se bilaga (pdf)</t>
  </si>
  <si>
    <t>Svea Solar Park Energy AB</t>
  </si>
  <si>
    <t>5-2022-0069-8</t>
  </si>
  <si>
    <t>1076</t>
  </si>
  <si>
    <t>Sandvik 2</t>
  </si>
  <si>
    <t>Växjö Energi AB</t>
  </si>
  <si>
    <t>Förbränningsanläggning</t>
  </si>
  <si>
    <t>2022-10-26</t>
  </si>
  <si>
    <t>VXO, SV2</t>
  </si>
  <si>
    <t>5-2022-0083-7</t>
  </si>
  <si>
    <t>1078</t>
  </si>
  <si>
    <t>Bjelland kraftverk</t>
  </si>
  <si>
    <t>Vattenkraftverk</t>
  </si>
  <si>
    <t>2022-11-02</t>
  </si>
  <si>
    <t>3. 2000 SEK/GWh (a+b)</t>
  </si>
  <si>
    <t>Å Energi Vannkraft AS (fd Agder)</t>
  </si>
  <si>
    <t>5-2022-0086-2</t>
  </si>
  <si>
    <t>1079</t>
  </si>
  <si>
    <t>Laudal kraftverk</t>
  </si>
  <si>
    <t>1. 500 SEK/GWh (d)</t>
  </si>
  <si>
    <t>2026-04-15</t>
  </si>
  <si>
    <t>1083</t>
  </si>
  <si>
    <t>Olstorp kraftstation</t>
  </si>
  <si>
    <t>Tranås Energi AB</t>
  </si>
  <si>
    <t>2022-12-07</t>
  </si>
  <si>
    <t>37801121</t>
  </si>
  <si>
    <t>5-2022-0092-1</t>
  </si>
  <si>
    <t>1084</t>
  </si>
  <si>
    <t>Forsnäs kraftverk</t>
  </si>
  <si>
    <t>735999178003497434</t>
  </si>
  <si>
    <t>1085</t>
  </si>
  <si>
    <t>Visskvarn kraftstation</t>
  </si>
  <si>
    <t>3780188</t>
  </si>
  <si>
    <t>1087</t>
  </si>
  <si>
    <t>Sandvik 3</t>
  </si>
  <si>
    <t>IKN, 735999139000000058</t>
  </si>
  <si>
    <t>1117</t>
  </si>
  <si>
    <t>Brahehus (3,5-8 )</t>
  </si>
  <si>
    <t>2022-10-25</t>
  </si>
  <si>
    <t>1128</t>
  </si>
  <si>
    <t>Norrmoflo Skog &amp; Sol</t>
  </si>
  <si>
    <t>2022-12-08</t>
  </si>
  <si>
    <t>Telge Energi AB</t>
  </si>
  <si>
    <t>5-2022-0095-1</t>
  </si>
  <si>
    <t>1129</t>
  </si>
  <si>
    <t xml:space="preserve">Hamra Solcellspark </t>
  </si>
  <si>
    <t>1130</t>
  </si>
  <si>
    <t>Kuddby Power AB</t>
  </si>
  <si>
    <t>1131</t>
  </si>
  <si>
    <t>Skene Valskvarn</t>
  </si>
  <si>
    <t>1132</t>
  </si>
  <si>
    <t>Yokk Ekholmen</t>
  </si>
  <si>
    <t>1133</t>
  </si>
  <si>
    <t>Backa Solpark</t>
  </si>
  <si>
    <t>1135</t>
  </si>
  <si>
    <t>Solpark Håby 1 AB</t>
  </si>
  <si>
    <t>1136</t>
  </si>
  <si>
    <t>Solpark Burås 1 AB</t>
  </si>
  <si>
    <t>1137</t>
  </si>
  <si>
    <t>Solpark Burås 2 AB</t>
  </si>
  <si>
    <t>1138</t>
  </si>
  <si>
    <t xml:space="preserve">Svenska Hus Solparker 1 AB </t>
  </si>
  <si>
    <t>1139</t>
  </si>
  <si>
    <t xml:space="preserve">Svenska Hus Solparker 2 AB </t>
  </si>
  <si>
    <t>1147</t>
  </si>
  <si>
    <t>Vargön</t>
  </si>
  <si>
    <t>2023-01-26</t>
  </si>
  <si>
    <t>5. 4500 SEK/GWh (b)</t>
  </si>
  <si>
    <t>643002406616002068</t>
  </si>
  <si>
    <t>1148</t>
  </si>
  <si>
    <t>Hojum och Olidan</t>
  </si>
  <si>
    <t>643002406646047817</t>
  </si>
  <si>
    <t>1149</t>
  </si>
  <si>
    <t>Lilla Edet</t>
  </si>
  <si>
    <t>643002406616001986</t>
  </si>
  <si>
    <t>1150</t>
  </si>
  <si>
    <t>Dokka kraftverk</t>
  </si>
  <si>
    <t>2022-12-20</t>
  </si>
  <si>
    <t>707052300010012064</t>
  </si>
  <si>
    <t>Ecohz AS</t>
  </si>
  <si>
    <t>5-2022-0087-5</t>
  </si>
  <si>
    <t>1151</t>
  </si>
  <si>
    <t>Braskereidfoss 1 &amp; 2</t>
  </si>
  <si>
    <t>707052300010012170</t>
  </si>
  <si>
    <t>1153</t>
  </si>
  <si>
    <t>Kongsvinger 1 &amp; 2</t>
  </si>
  <si>
    <t>707052300010012217</t>
  </si>
  <si>
    <t>1154</t>
  </si>
  <si>
    <t>Solbergfoss kraftverk</t>
  </si>
  <si>
    <t>707052300010010138</t>
  </si>
  <si>
    <t>1155</t>
  </si>
  <si>
    <t>Strandfossen Kraftverk</t>
  </si>
  <si>
    <t>707052300010012323</t>
  </si>
  <si>
    <t>1162</t>
  </si>
  <si>
    <t>Stornorrfors</t>
  </si>
  <si>
    <t>2023-02-22</t>
  </si>
  <si>
    <t>2026-12-31</t>
  </si>
  <si>
    <t>643002406616000682</t>
  </si>
  <si>
    <t>1166</t>
  </si>
  <si>
    <t>Hertings Kraftstation</t>
  </si>
  <si>
    <t>Falkenberg Energihandel AB</t>
  </si>
  <si>
    <t>5-2023-0001-2</t>
  </si>
  <si>
    <t>1168</t>
  </si>
  <si>
    <t>Hellandsfoss kraftverk</t>
  </si>
  <si>
    <t>Eviny Fornybar AS</t>
  </si>
  <si>
    <t>707052300010007299</t>
  </si>
  <si>
    <t>5-2023-0004-1</t>
  </si>
  <si>
    <t>1171</t>
  </si>
  <si>
    <t>Aerino PV</t>
  </si>
  <si>
    <t>2023-01-17</t>
  </si>
  <si>
    <t>STX Commodities B.V.</t>
  </si>
  <si>
    <t>5-2023-0003-2</t>
  </si>
  <si>
    <t>1172</t>
  </si>
  <si>
    <t>Palioures</t>
  </si>
  <si>
    <t>1173</t>
  </si>
  <si>
    <t>Genisia</t>
  </si>
  <si>
    <t>1174</t>
  </si>
  <si>
    <t>Sydini</t>
  </si>
  <si>
    <t>1175</t>
  </si>
  <si>
    <t xml:space="preserve">Vistonida </t>
  </si>
  <si>
    <t>1176</t>
  </si>
  <si>
    <t>Avdira</t>
  </si>
  <si>
    <t>1178</t>
  </si>
  <si>
    <t>Veloni</t>
  </si>
  <si>
    <t>1179</t>
  </si>
  <si>
    <t>Ghiona</t>
  </si>
  <si>
    <t>1180</t>
  </si>
  <si>
    <t>Elpe Bea Diaxon (roof)</t>
  </si>
  <si>
    <t>1181</t>
  </si>
  <si>
    <t>Elpe Bee Elefsina (3 roofs)</t>
  </si>
  <si>
    <t>1182</t>
  </si>
  <si>
    <t>Elpe Bea Aspropirgos</t>
  </si>
  <si>
    <t>1183</t>
  </si>
  <si>
    <t>Elpe Beth Thessalonik</t>
  </si>
  <si>
    <t>1184</t>
  </si>
  <si>
    <t>Elpe Kavala</t>
  </si>
  <si>
    <t>1185</t>
  </si>
  <si>
    <t>Elpe Vlycha</t>
  </si>
  <si>
    <t>1186</t>
  </si>
  <si>
    <t>Central Fotovoltaica de Ourique</t>
  </si>
  <si>
    <t>1187</t>
  </si>
  <si>
    <t>Central Fotovoltaica de Evora 3</t>
  </si>
  <si>
    <t>1188</t>
  </si>
  <si>
    <t>Central Fotovoltaica de Aljustrel</t>
  </si>
  <si>
    <t>1189</t>
  </si>
  <si>
    <t>PSFV Palma del Rio (Seneca)</t>
  </si>
  <si>
    <t>1190</t>
  </si>
  <si>
    <t>Vamma</t>
  </si>
  <si>
    <t>2023-03-23</t>
  </si>
  <si>
    <t>Kinect Energy Green Services AS</t>
  </si>
  <si>
    <t>5-2022-0074-0</t>
  </si>
  <si>
    <t>1191</t>
  </si>
  <si>
    <t xml:space="preserve">Fellesanlegget Kykkelsrud-Fossumfoss (FKF) </t>
  </si>
  <si>
    <t>BMV-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</si>
</sst>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 applyAlignment="1">
      <alignment vertical="top"/>
    </xf>
    <xf numFmtId="49" fontId="1" fillId="0" borderId="0" xfId="0" applyNumberFormat="1" applyFont="1" applyAlignment="1">
      <alignment vertical="top"/>
    </xf>
    <xf numFmtId="0" fontId="1" fillId="0" borderId="0" xfId="0" applyFont="1"/>
    <xf numFmtId="0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workbookViewId="0">
      <selection activeCell="B18" sqref="B18"/>
    </sheetView>
  </sheetViews>
  <sheetFormatPr baseColWidth="10" defaultColWidth="22" defaultRowHeight="18" customHeight="1" x14ac:dyDescent="0.2"/>
  <cols>
    <col min="1" max="1" width="8.3984375" bestFit="1" customWidth="1"/>
    <col min="2" max="2" width="38.19921875" bestFit="1" customWidth="1"/>
    <col min="3" max="3" width="21.19921875" bestFit="1" customWidth="1"/>
    <col min="4" max="4" width="8.796875" bestFit="1" customWidth="1"/>
    <col min="5" max="5" width="12" bestFit="1" customWidth="1"/>
    <col min="6" max="6" width="20.3984375" bestFit="1" customWidth="1"/>
    <col min="7" max="7" width="14.59765625" bestFit="1" customWidth="1"/>
    <col min="8" max="8" width="23.3984375" bestFit="1" customWidth="1"/>
    <col min="9" max="9" width="11.59765625" bestFit="1" customWidth="1"/>
    <col min="10" max="10" width="28.3984375" bestFit="1" customWidth="1"/>
    <col min="11" max="11" width="11" bestFit="1" customWidth="1"/>
    <col min="12" max="12" width="13.19921875" bestFit="1" customWidth="1"/>
    <col min="13" max="13" width="11.3984375" bestFit="1" customWidth="1"/>
  </cols>
  <sheetData>
    <row r="1" spans="1:13" s="3" customFormat="1" ht="18" customHeight="1" x14ac:dyDescent="0.2">
      <c r="A1" s="2" t="s">
        <v>226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8" customHeight="1" x14ac:dyDescent="0.2">
      <c r="A2" s="1" t="s">
        <v>180</v>
      </c>
      <c r="B2" s="1" t="s">
        <v>181</v>
      </c>
      <c r="C2" s="1" t="s">
        <v>43</v>
      </c>
      <c r="D2" s="1" t="s">
        <v>16</v>
      </c>
      <c r="E2" s="1" t="s">
        <v>182</v>
      </c>
      <c r="I2" s="4">
        <v>7.14</v>
      </c>
      <c r="J2" s="1" t="s">
        <v>183</v>
      </c>
      <c r="K2" s="1" t="s">
        <v>19</v>
      </c>
      <c r="L2" s="1" t="s">
        <v>184</v>
      </c>
      <c r="M2" s="1" t="s">
        <v>27</v>
      </c>
    </row>
    <row r="3" spans="1:13" ht="18" customHeight="1" x14ac:dyDescent="0.2">
      <c r="A3" s="1" t="s">
        <v>193</v>
      </c>
      <c r="B3" s="1" t="s">
        <v>194</v>
      </c>
      <c r="C3" s="1" t="s">
        <v>43</v>
      </c>
      <c r="D3" s="1" t="s">
        <v>16</v>
      </c>
      <c r="E3" s="1" t="s">
        <v>182</v>
      </c>
      <c r="I3" s="4">
        <v>3.0470000000000002</v>
      </c>
      <c r="J3" s="1" t="s">
        <v>183</v>
      </c>
      <c r="K3" s="1" t="s">
        <v>19</v>
      </c>
      <c r="L3" s="1" t="s">
        <v>184</v>
      </c>
      <c r="M3" s="1" t="s">
        <v>27</v>
      </c>
    </row>
    <row r="4" spans="1:13" ht="18" customHeight="1" x14ac:dyDescent="0.2">
      <c r="A4" s="1" t="s">
        <v>125</v>
      </c>
      <c r="B4" s="1" t="s">
        <v>126</v>
      </c>
      <c r="C4" s="1" t="s">
        <v>43</v>
      </c>
      <c r="D4" s="1" t="s">
        <v>16</v>
      </c>
      <c r="E4" s="1" t="s">
        <v>114</v>
      </c>
      <c r="I4" s="4">
        <v>0.8</v>
      </c>
      <c r="J4" s="1" t="s">
        <v>115</v>
      </c>
      <c r="K4" s="1" t="s">
        <v>19</v>
      </c>
      <c r="L4" s="1" t="s">
        <v>116</v>
      </c>
      <c r="M4" s="1" t="s">
        <v>27</v>
      </c>
    </row>
    <row r="5" spans="1:13" ht="18" customHeight="1" x14ac:dyDescent="0.2">
      <c r="A5" s="1" t="s">
        <v>83</v>
      </c>
      <c r="B5" s="1" t="s">
        <v>84</v>
      </c>
      <c r="C5" s="1" t="s">
        <v>85</v>
      </c>
      <c r="D5" s="1" t="s">
        <v>16</v>
      </c>
      <c r="E5" s="1" t="s">
        <v>86</v>
      </c>
      <c r="F5" s="1" t="s">
        <v>87</v>
      </c>
      <c r="I5" s="4">
        <v>353</v>
      </c>
      <c r="J5" s="1" t="s">
        <v>88</v>
      </c>
      <c r="K5" s="1" t="s">
        <v>19</v>
      </c>
      <c r="L5" s="1" t="s">
        <v>89</v>
      </c>
      <c r="M5" s="1" t="s">
        <v>27</v>
      </c>
    </row>
    <row r="6" spans="1:13" ht="18" customHeight="1" x14ac:dyDescent="0.2">
      <c r="A6" s="1" t="s">
        <v>38</v>
      </c>
      <c r="B6" s="1" t="s">
        <v>39</v>
      </c>
      <c r="C6" s="1" t="s">
        <v>15</v>
      </c>
      <c r="D6" s="1" t="s">
        <v>16</v>
      </c>
      <c r="E6" s="1" t="s">
        <v>30</v>
      </c>
      <c r="H6" s="1" t="s">
        <v>40</v>
      </c>
      <c r="I6" s="4">
        <v>1100</v>
      </c>
      <c r="J6" s="1" t="s">
        <v>25</v>
      </c>
      <c r="K6" s="1" t="s">
        <v>19</v>
      </c>
      <c r="L6" s="1" t="s">
        <v>26</v>
      </c>
      <c r="M6" s="1" t="s">
        <v>27</v>
      </c>
    </row>
    <row r="7" spans="1:13" ht="18" customHeight="1" x14ac:dyDescent="0.2">
      <c r="A7" s="1" t="s">
        <v>109</v>
      </c>
      <c r="B7" s="1" t="s">
        <v>110</v>
      </c>
      <c r="C7" s="1" t="s">
        <v>15</v>
      </c>
      <c r="D7" s="1" t="s">
        <v>16</v>
      </c>
      <c r="E7" s="1" t="s">
        <v>111</v>
      </c>
      <c r="I7" s="4">
        <v>35.4</v>
      </c>
      <c r="J7" s="1" t="s">
        <v>14</v>
      </c>
      <c r="K7" s="1" t="s">
        <v>19</v>
      </c>
      <c r="L7" s="1" t="s">
        <v>20</v>
      </c>
      <c r="M7" s="1" t="s">
        <v>17</v>
      </c>
    </row>
    <row r="8" spans="1:13" ht="18" customHeight="1" x14ac:dyDescent="0.2">
      <c r="A8" s="1" t="s">
        <v>154</v>
      </c>
      <c r="B8" s="1" t="s">
        <v>155</v>
      </c>
      <c r="C8" s="1" t="s">
        <v>85</v>
      </c>
      <c r="D8" s="1" t="s">
        <v>16</v>
      </c>
      <c r="E8" s="1" t="s">
        <v>150</v>
      </c>
      <c r="F8" s="1" t="s">
        <v>87</v>
      </c>
      <c r="H8" s="1" t="s">
        <v>156</v>
      </c>
      <c r="I8" s="4">
        <v>170</v>
      </c>
      <c r="J8" s="1" t="s">
        <v>152</v>
      </c>
      <c r="K8" s="1" t="s">
        <v>19</v>
      </c>
      <c r="L8" s="1" t="s">
        <v>153</v>
      </c>
      <c r="M8" s="1" t="s">
        <v>27</v>
      </c>
    </row>
    <row r="9" spans="1:13" ht="18" customHeight="1" x14ac:dyDescent="0.2">
      <c r="A9" s="1" t="s">
        <v>215</v>
      </c>
      <c r="B9" s="1" t="s">
        <v>216</v>
      </c>
      <c r="C9" s="1" t="s">
        <v>43</v>
      </c>
      <c r="D9" s="1" t="s">
        <v>16</v>
      </c>
      <c r="E9" s="1" t="s">
        <v>182</v>
      </c>
      <c r="I9" s="4">
        <v>22</v>
      </c>
      <c r="J9" s="1" t="s">
        <v>183</v>
      </c>
      <c r="K9" s="1" t="s">
        <v>19</v>
      </c>
      <c r="L9" s="1" t="s">
        <v>184</v>
      </c>
      <c r="M9" s="1" t="s">
        <v>27</v>
      </c>
    </row>
    <row r="10" spans="1:13" ht="18" customHeight="1" x14ac:dyDescent="0.2">
      <c r="A10" s="1" t="s">
        <v>213</v>
      </c>
      <c r="B10" s="1" t="s">
        <v>214</v>
      </c>
      <c r="C10" s="1" t="s">
        <v>43</v>
      </c>
      <c r="D10" s="1" t="s">
        <v>16</v>
      </c>
      <c r="E10" s="1" t="s">
        <v>182</v>
      </c>
      <c r="I10" s="4">
        <v>55</v>
      </c>
      <c r="J10" s="1" t="s">
        <v>183</v>
      </c>
      <c r="K10" s="1" t="s">
        <v>19</v>
      </c>
      <c r="L10" s="1" t="s">
        <v>184</v>
      </c>
      <c r="M10" s="1" t="s">
        <v>27</v>
      </c>
    </row>
    <row r="11" spans="1:13" ht="18" customHeight="1" x14ac:dyDescent="0.2">
      <c r="A11" s="1" t="s">
        <v>211</v>
      </c>
      <c r="B11" s="1" t="s">
        <v>212</v>
      </c>
      <c r="C11" s="1" t="s">
        <v>43</v>
      </c>
      <c r="D11" s="1" t="s">
        <v>16</v>
      </c>
      <c r="E11" s="1" t="s">
        <v>182</v>
      </c>
      <c r="I11" s="4">
        <v>105</v>
      </c>
      <c r="J11" s="1" t="s">
        <v>183</v>
      </c>
      <c r="K11" s="1" t="s">
        <v>19</v>
      </c>
      <c r="L11" s="1" t="s">
        <v>184</v>
      </c>
      <c r="M11" s="1" t="s">
        <v>27</v>
      </c>
    </row>
    <row r="12" spans="1:13" ht="18" customHeight="1" x14ac:dyDescent="0.2">
      <c r="A12" s="1" t="s">
        <v>148</v>
      </c>
      <c r="B12" s="1" t="s">
        <v>149</v>
      </c>
      <c r="C12" s="1" t="s">
        <v>85</v>
      </c>
      <c r="D12" s="1" t="s">
        <v>16</v>
      </c>
      <c r="E12" s="1" t="s">
        <v>150</v>
      </c>
      <c r="F12" s="1" t="s">
        <v>87</v>
      </c>
      <c r="H12" s="1" t="s">
        <v>151</v>
      </c>
      <c r="I12" s="4">
        <v>191</v>
      </c>
      <c r="J12" s="1" t="s">
        <v>152</v>
      </c>
      <c r="K12" s="1" t="s">
        <v>19</v>
      </c>
      <c r="L12" s="1" t="s">
        <v>153</v>
      </c>
      <c r="M12" s="1" t="s">
        <v>27</v>
      </c>
    </row>
    <row r="13" spans="1:13" ht="18" customHeight="1" x14ac:dyDescent="0.2">
      <c r="A13" s="1" t="s">
        <v>203</v>
      </c>
      <c r="B13" s="1" t="s">
        <v>204</v>
      </c>
      <c r="C13" s="1" t="s">
        <v>43</v>
      </c>
      <c r="D13" s="1" t="s">
        <v>16</v>
      </c>
      <c r="E13" s="1" t="s">
        <v>182</v>
      </c>
      <c r="I13" s="4">
        <v>5.0339999999999998</v>
      </c>
      <c r="J13" s="1" t="s">
        <v>183</v>
      </c>
      <c r="K13" s="1" t="s">
        <v>19</v>
      </c>
      <c r="L13" s="1" t="s">
        <v>184</v>
      </c>
      <c r="M13" s="1" t="s">
        <v>27</v>
      </c>
    </row>
    <row r="14" spans="1:13" ht="18" customHeight="1" x14ac:dyDescent="0.2">
      <c r="A14" s="1" t="s">
        <v>199</v>
      </c>
      <c r="B14" s="1" t="s">
        <v>200</v>
      </c>
      <c r="C14" s="1" t="s">
        <v>43</v>
      </c>
      <c r="D14" s="1" t="s">
        <v>16</v>
      </c>
      <c r="E14" s="1" t="s">
        <v>182</v>
      </c>
      <c r="I14" s="4">
        <v>0.68899999999999995</v>
      </c>
      <c r="J14" s="1" t="s">
        <v>183</v>
      </c>
      <c r="K14" s="1" t="s">
        <v>19</v>
      </c>
      <c r="L14" s="1" t="s">
        <v>184</v>
      </c>
      <c r="M14" s="1" t="s">
        <v>27</v>
      </c>
    </row>
    <row r="15" spans="1:13" ht="18" customHeight="1" x14ac:dyDescent="0.2">
      <c r="A15" s="1" t="s">
        <v>201</v>
      </c>
      <c r="B15" s="1" t="s">
        <v>202</v>
      </c>
      <c r="C15" s="1" t="s">
        <v>43</v>
      </c>
      <c r="D15" s="1" t="s">
        <v>16</v>
      </c>
      <c r="E15" s="1" t="s">
        <v>182</v>
      </c>
      <c r="I15" s="4">
        <v>1.131</v>
      </c>
      <c r="J15" s="1" t="s">
        <v>183</v>
      </c>
      <c r="K15" s="1" t="s">
        <v>19</v>
      </c>
      <c r="L15" s="1" t="s">
        <v>184</v>
      </c>
      <c r="M15" s="1" t="s">
        <v>27</v>
      </c>
    </row>
    <row r="16" spans="1:13" ht="18" customHeight="1" x14ac:dyDescent="0.2">
      <c r="A16" s="1" t="s">
        <v>205</v>
      </c>
      <c r="B16" s="1" t="s">
        <v>206</v>
      </c>
      <c r="C16" s="1" t="s">
        <v>43</v>
      </c>
      <c r="D16" s="1" t="s">
        <v>16</v>
      </c>
      <c r="E16" s="1" t="s">
        <v>182</v>
      </c>
      <c r="I16" s="4">
        <v>5.25</v>
      </c>
      <c r="J16" s="1" t="s">
        <v>183</v>
      </c>
      <c r="K16" s="1" t="s">
        <v>19</v>
      </c>
      <c r="L16" s="1" t="s">
        <v>184</v>
      </c>
      <c r="M16" s="1" t="s">
        <v>27</v>
      </c>
    </row>
    <row r="17" spans="1:13" ht="18" customHeight="1" x14ac:dyDescent="0.2">
      <c r="A17" s="1" t="s">
        <v>207</v>
      </c>
      <c r="B17" s="1" t="s">
        <v>208</v>
      </c>
      <c r="C17" s="1" t="s">
        <v>43</v>
      </c>
      <c r="D17" s="1" t="s">
        <v>16</v>
      </c>
      <c r="E17" s="1" t="s">
        <v>182</v>
      </c>
      <c r="I17" s="4">
        <v>0.68899999999999995</v>
      </c>
      <c r="J17" s="1" t="s">
        <v>183</v>
      </c>
      <c r="K17" s="1" t="s">
        <v>19</v>
      </c>
      <c r="L17" s="1" t="s">
        <v>184</v>
      </c>
      <c r="M17" s="1" t="s">
        <v>27</v>
      </c>
    </row>
    <row r="18" spans="1:13" ht="18" customHeight="1" x14ac:dyDescent="0.2">
      <c r="A18" s="1" t="s">
        <v>209</v>
      </c>
      <c r="B18" s="1" t="s">
        <v>210</v>
      </c>
      <c r="C18" s="1" t="s">
        <v>43</v>
      </c>
      <c r="D18" s="1" t="s">
        <v>16</v>
      </c>
      <c r="E18" s="1" t="s">
        <v>182</v>
      </c>
      <c r="I18" s="4">
        <v>0.74</v>
      </c>
      <c r="J18" s="1" t="s">
        <v>183</v>
      </c>
      <c r="K18" s="1" t="s">
        <v>19</v>
      </c>
      <c r="L18" s="1" t="s">
        <v>184</v>
      </c>
      <c r="M18" s="1" t="s">
        <v>27</v>
      </c>
    </row>
    <row r="19" spans="1:13" ht="18" customHeight="1" x14ac:dyDescent="0.2">
      <c r="A19" s="1" t="s">
        <v>224</v>
      </c>
      <c r="B19" s="1" t="s">
        <v>225</v>
      </c>
      <c r="C19" s="1" t="s">
        <v>85</v>
      </c>
      <c r="D19" s="1" t="s">
        <v>16</v>
      </c>
      <c r="E19" s="1" t="s">
        <v>221</v>
      </c>
      <c r="F19" s="1" t="s">
        <v>140</v>
      </c>
      <c r="I19" s="4">
        <v>1307</v>
      </c>
      <c r="J19" s="1" t="s">
        <v>222</v>
      </c>
      <c r="K19" s="1" t="s">
        <v>19</v>
      </c>
      <c r="L19" s="1" t="s">
        <v>223</v>
      </c>
      <c r="M19" s="1" t="s">
        <v>27</v>
      </c>
    </row>
    <row r="20" spans="1:13" ht="18" customHeight="1" x14ac:dyDescent="0.2">
      <c r="A20" s="1" t="s">
        <v>100</v>
      </c>
      <c r="B20" s="1" t="s">
        <v>101</v>
      </c>
      <c r="C20" s="1" t="s">
        <v>85</v>
      </c>
      <c r="D20" s="1" t="s">
        <v>16</v>
      </c>
      <c r="E20" s="1" t="s">
        <v>97</v>
      </c>
      <c r="F20" s="1" t="s">
        <v>92</v>
      </c>
      <c r="H20" s="1" t="s">
        <v>102</v>
      </c>
      <c r="I20" s="4">
        <v>2</v>
      </c>
      <c r="J20" s="1" t="s">
        <v>96</v>
      </c>
      <c r="K20" s="1" t="s">
        <v>19</v>
      </c>
      <c r="L20" s="1" t="s">
        <v>99</v>
      </c>
      <c r="M20" s="1" t="s">
        <v>27</v>
      </c>
    </row>
    <row r="21" spans="1:13" ht="18" customHeight="1" x14ac:dyDescent="0.2">
      <c r="A21" s="1" t="s">
        <v>49</v>
      </c>
      <c r="B21" s="1" t="s">
        <v>50</v>
      </c>
      <c r="C21" s="1" t="s">
        <v>15</v>
      </c>
      <c r="D21" s="1" t="s">
        <v>16</v>
      </c>
      <c r="E21" s="1" t="s">
        <v>30</v>
      </c>
      <c r="H21" s="1" t="s">
        <v>51</v>
      </c>
      <c r="I21" s="4">
        <v>440</v>
      </c>
      <c r="J21" s="1" t="s">
        <v>25</v>
      </c>
      <c r="K21" s="1" t="s">
        <v>19</v>
      </c>
      <c r="L21" s="1" t="s">
        <v>26</v>
      </c>
      <c r="M21" s="1" t="s">
        <v>27</v>
      </c>
    </row>
    <row r="22" spans="1:13" ht="18" customHeight="1" x14ac:dyDescent="0.2">
      <c r="A22" s="1" t="s">
        <v>187</v>
      </c>
      <c r="B22" s="1" t="s">
        <v>188</v>
      </c>
      <c r="C22" s="1" t="s">
        <v>43</v>
      </c>
      <c r="D22" s="1" t="s">
        <v>16</v>
      </c>
      <c r="E22" s="1" t="s">
        <v>182</v>
      </c>
      <c r="I22" s="4">
        <v>1.931</v>
      </c>
      <c r="J22" s="1" t="s">
        <v>183</v>
      </c>
      <c r="K22" s="1" t="s">
        <v>19</v>
      </c>
      <c r="L22" s="1" t="s">
        <v>184</v>
      </c>
      <c r="M22" s="1" t="s">
        <v>27</v>
      </c>
    </row>
    <row r="23" spans="1:13" ht="18" customHeight="1" x14ac:dyDescent="0.2">
      <c r="A23" s="1" t="s">
        <v>197</v>
      </c>
      <c r="B23" s="1" t="s">
        <v>198</v>
      </c>
      <c r="C23" s="1" t="s">
        <v>43</v>
      </c>
      <c r="D23" s="1" t="s">
        <v>16</v>
      </c>
      <c r="E23" s="1" t="s">
        <v>182</v>
      </c>
      <c r="I23" s="4">
        <v>4.298</v>
      </c>
      <c r="J23" s="1" t="s">
        <v>183</v>
      </c>
      <c r="K23" s="1" t="s">
        <v>19</v>
      </c>
      <c r="L23" s="1" t="s">
        <v>184</v>
      </c>
      <c r="M23" s="1" t="s">
        <v>27</v>
      </c>
    </row>
    <row r="24" spans="1:13" ht="18" customHeight="1" x14ac:dyDescent="0.2">
      <c r="A24" s="1" t="s">
        <v>117</v>
      </c>
      <c r="B24" s="1" t="s">
        <v>118</v>
      </c>
      <c r="C24" s="1" t="s">
        <v>43</v>
      </c>
      <c r="D24" s="1" t="s">
        <v>16</v>
      </c>
      <c r="E24" s="1" t="s">
        <v>114</v>
      </c>
      <c r="I24" s="4">
        <v>1.2</v>
      </c>
      <c r="J24" s="1" t="s">
        <v>115</v>
      </c>
      <c r="K24" s="1" t="s">
        <v>19</v>
      </c>
      <c r="L24" s="1" t="s">
        <v>116</v>
      </c>
      <c r="M24" s="1" t="s">
        <v>27</v>
      </c>
    </row>
    <row r="25" spans="1:13" ht="18" customHeight="1" x14ac:dyDescent="0.2">
      <c r="A25" s="1" t="s">
        <v>175</v>
      </c>
      <c r="B25" s="1" t="s">
        <v>176</v>
      </c>
      <c r="C25" s="1" t="s">
        <v>85</v>
      </c>
      <c r="D25" s="1" t="s">
        <v>16</v>
      </c>
      <c r="E25" s="1" t="s">
        <v>139</v>
      </c>
      <c r="F25" s="1" t="s">
        <v>92</v>
      </c>
      <c r="H25" s="1" t="s">
        <v>178</v>
      </c>
      <c r="I25" s="4">
        <v>160</v>
      </c>
      <c r="J25" s="1" t="s">
        <v>177</v>
      </c>
      <c r="K25" s="1" t="s">
        <v>19</v>
      </c>
      <c r="L25" s="1" t="s">
        <v>179</v>
      </c>
      <c r="M25" s="1" t="s">
        <v>27</v>
      </c>
    </row>
    <row r="26" spans="1:13" ht="18" customHeight="1" x14ac:dyDescent="0.2">
      <c r="A26" s="1" t="s">
        <v>171</v>
      </c>
      <c r="B26" s="1" t="s">
        <v>172</v>
      </c>
      <c r="C26" s="1" t="s">
        <v>85</v>
      </c>
      <c r="D26" s="1" t="s">
        <v>16</v>
      </c>
      <c r="E26" s="1" t="s">
        <v>139</v>
      </c>
      <c r="F26" s="1" t="s">
        <v>92</v>
      </c>
      <c r="I26" s="4">
        <v>7.5</v>
      </c>
      <c r="J26" s="1" t="s">
        <v>173</v>
      </c>
      <c r="K26" s="1" t="s">
        <v>19</v>
      </c>
      <c r="L26" s="1" t="s">
        <v>174</v>
      </c>
      <c r="M26" s="1" t="s">
        <v>27</v>
      </c>
    </row>
    <row r="27" spans="1:13" ht="18" customHeight="1" x14ac:dyDescent="0.2">
      <c r="A27" s="1" t="s">
        <v>28</v>
      </c>
      <c r="B27" s="1" t="s">
        <v>29</v>
      </c>
      <c r="C27" s="1" t="s">
        <v>15</v>
      </c>
      <c r="D27" s="1" t="s">
        <v>16</v>
      </c>
      <c r="E27" s="1" t="s">
        <v>30</v>
      </c>
      <c r="H27" s="1" t="s">
        <v>31</v>
      </c>
      <c r="I27" s="4">
        <v>98</v>
      </c>
      <c r="J27" s="1" t="s">
        <v>25</v>
      </c>
      <c r="K27" s="1" t="s">
        <v>19</v>
      </c>
      <c r="L27" s="1" t="s">
        <v>26</v>
      </c>
      <c r="M27" s="1" t="s">
        <v>27</v>
      </c>
    </row>
    <row r="28" spans="1:13" ht="18" customHeight="1" x14ac:dyDescent="0.2">
      <c r="A28" s="1" t="s">
        <v>142</v>
      </c>
      <c r="B28" s="1" t="s">
        <v>143</v>
      </c>
      <c r="C28" s="1" t="s">
        <v>85</v>
      </c>
      <c r="D28" s="1" t="s">
        <v>16</v>
      </c>
      <c r="E28" s="1" t="s">
        <v>139</v>
      </c>
      <c r="F28" s="1" t="s">
        <v>140</v>
      </c>
      <c r="H28" s="1" t="s">
        <v>144</v>
      </c>
      <c r="I28" s="4">
        <v>1260</v>
      </c>
      <c r="J28" s="1" t="s">
        <v>25</v>
      </c>
      <c r="K28" s="1" t="s">
        <v>19</v>
      </c>
      <c r="L28" s="1" t="s">
        <v>26</v>
      </c>
      <c r="M28" s="1" t="s">
        <v>27</v>
      </c>
    </row>
    <row r="29" spans="1:13" ht="18" customHeight="1" x14ac:dyDescent="0.2">
      <c r="A29" s="1" t="s">
        <v>21</v>
      </c>
      <c r="B29" s="1" t="s">
        <v>22</v>
      </c>
      <c r="C29" s="1" t="s">
        <v>15</v>
      </c>
      <c r="D29" s="1" t="s">
        <v>16</v>
      </c>
      <c r="E29" s="1" t="s">
        <v>23</v>
      </c>
      <c r="H29" s="1" t="s">
        <v>24</v>
      </c>
      <c r="I29" s="4">
        <v>108.5</v>
      </c>
      <c r="J29" s="1" t="s">
        <v>25</v>
      </c>
      <c r="K29" s="1" t="s">
        <v>19</v>
      </c>
      <c r="L29" s="1" t="s">
        <v>26</v>
      </c>
      <c r="M29" s="1" t="s">
        <v>27</v>
      </c>
    </row>
    <row r="30" spans="1:13" ht="18" customHeight="1" x14ac:dyDescent="0.2">
      <c r="A30" s="1" t="s">
        <v>32</v>
      </c>
      <c r="B30" s="1" t="s">
        <v>33</v>
      </c>
      <c r="C30" s="1" t="s">
        <v>15</v>
      </c>
      <c r="D30" s="1" t="s">
        <v>16</v>
      </c>
      <c r="E30" s="1" t="s">
        <v>30</v>
      </c>
      <c r="H30" s="1" t="s">
        <v>34</v>
      </c>
      <c r="I30" s="4">
        <v>107.6</v>
      </c>
      <c r="J30" s="1" t="s">
        <v>25</v>
      </c>
      <c r="K30" s="1" t="s">
        <v>19</v>
      </c>
      <c r="L30" s="1" t="s">
        <v>26</v>
      </c>
      <c r="M30" s="1" t="s">
        <v>27</v>
      </c>
    </row>
    <row r="31" spans="1:13" ht="18" customHeight="1" x14ac:dyDescent="0.2">
      <c r="A31" s="1" t="s">
        <v>35</v>
      </c>
      <c r="B31" s="1" t="s">
        <v>36</v>
      </c>
      <c r="C31" s="1" t="s">
        <v>15</v>
      </c>
      <c r="D31" s="1" t="s">
        <v>16</v>
      </c>
      <c r="E31" s="1" t="s">
        <v>30</v>
      </c>
      <c r="H31" s="1" t="s">
        <v>37</v>
      </c>
      <c r="I31" s="4">
        <v>81</v>
      </c>
      <c r="J31" s="1" t="s">
        <v>25</v>
      </c>
      <c r="K31" s="1" t="s">
        <v>19</v>
      </c>
      <c r="L31" s="1" t="s">
        <v>26</v>
      </c>
      <c r="M31" s="1" t="s">
        <v>27</v>
      </c>
    </row>
    <row r="32" spans="1:13" ht="18" customHeight="1" x14ac:dyDescent="0.2">
      <c r="A32" s="1" t="s">
        <v>157</v>
      </c>
      <c r="B32" s="1" t="s">
        <v>158</v>
      </c>
      <c r="C32" s="1" t="s">
        <v>85</v>
      </c>
      <c r="D32" s="1" t="s">
        <v>16</v>
      </c>
      <c r="E32" s="1" t="s">
        <v>150</v>
      </c>
      <c r="F32" s="1" t="s">
        <v>87</v>
      </c>
      <c r="H32" s="1" t="s">
        <v>159</v>
      </c>
      <c r="I32" s="4">
        <v>200</v>
      </c>
      <c r="J32" s="1" t="s">
        <v>152</v>
      </c>
      <c r="K32" s="1" t="s">
        <v>19</v>
      </c>
      <c r="L32" s="1" t="s">
        <v>153</v>
      </c>
      <c r="M32" s="1" t="s">
        <v>27</v>
      </c>
    </row>
    <row r="33" spans="1:13" ht="18" customHeight="1" x14ac:dyDescent="0.2">
      <c r="A33" s="1" t="s">
        <v>119</v>
      </c>
      <c r="B33" s="1" t="s">
        <v>120</v>
      </c>
      <c r="C33" s="1" t="s">
        <v>43</v>
      </c>
      <c r="D33" s="1" t="s">
        <v>16</v>
      </c>
      <c r="E33" s="1" t="s">
        <v>114</v>
      </c>
      <c r="I33" s="4">
        <v>0.39</v>
      </c>
      <c r="J33" s="1" t="s">
        <v>115</v>
      </c>
      <c r="K33" s="1" t="s">
        <v>19</v>
      </c>
      <c r="L33" s="1" t="s">
        <v>116</v>
      </c>
      <c r="M33" s="1" t="s">
        <v>27</v>
      </c>
    </row>
    <row r="34" spans="1:13" ht="18" customHeight="1" x14ac:dyDescent="0.2">
      <c r="A34" s="1" t="s">
        <v>90</v>
      </c>
      <c r="B34" s="1" t="s">
        <v>91</v>
      </c>
      <c r="C34" s="1" t="s">
        <v>85</v>
      </c>
      <c r="D34" s="1" t="s">
        <v>16</v>
      </c>
      <c r="E34" s="1" t="s">
        <v>86</v>
      </c>
      <c r="F34" s="1" t="s">
        <v>92</v>
      </c>
      <c r="G34" s="1" t="s">
        <v>93</v>
      </c>
      <c r="I34" s="4">
        <v>146</v>
      </c>
      <c r="J34" s="1" t="s">
        <v>88</v>
      </c>
      <c r="K34" s="1" t="s">
        <v>19</v>
      </c>
      <c r="L34" s="1" t="s">
        <v>89</v>
      </c>
      <c r="M34" s="1" t="s">
        <v>27</v>
      </c>
    </row>
    <row r="35" spans="1:13" ht="18" customHeight="1" x14ac:dyDescent="0.2">
      <c r="A35" s="1" t="s">
        <v>145</v>
      </c>
      <c r="B35" s="1" t="s">
        <v>146</v>
      </c>
      <c r="C35" s="1" t="s">
        <v>85</v>
      </c>
      <c r="D35" s="1" t="s">
        <v>16</v>
      </c>
      <c r="E35" s="1" t="s">
        <v>139</v>
      </c>
      <c r="F35" s="1" t="s">
        <v>87</v>
      </c>
      <c r="H35" s="1" t="s">
        <v>147</v>
      </c>
      <c r="I35" s="4">
        <v>210</v>
      </c>
      <c r="J35" s="1" t="s">
        <v>25</v>
      </c>
      <c r="K35" s="1" t="s">
        <v>19</v>
      </c>
      <c r="L35" s="1" t="s">
        <v>26</v>
      </c>
      <c r="M35" s="1" t="s">
        <v>27</v>
      </c>
    </row>
    <row r="36" spans="1:13" ht="18" customHeight="1" x14ac:dyDescent="0.2">
      <c r="A36" s="1" t="s">
        <v>54</v>
      </c>
      <c r="B36" s="1" t="s">
        <v>55</v>
      </c>
      <c r="C36" s="1" t="s">
        <v>15</v>
      </c>
      <c r="D36" s="1" t="s">
        <v>16</v>
      </c>
      <c r="E36" s="1" t="s">
        <v>56</v>
      </c>
      <c r="H36" s="1" t="s">
        <v>57</v>
      </c>
      <c r="I36" s="4">
        <v>330</v>
      </c>
      <c r="J36" s="1" t="s">
        <v>25</v>
      </c>
      <c r="K36" s="1" t="s">
        <v>19</v>
      </c>
      <c r="L36" s="1" t="s">
        <v>26</v>
      </c>
      <c r="M36" s="1" t="s">
        <v>27</v>
      </c>
    </row>
    <row r="37" spans="1:13" ht="18" customHeight="1" x14ac:dyDescent="0.2">
      <c r="A37" s="1" t="s">
        <v>58</v>
      </c>
      <c r="B37" s="1" t="s">
        <v>59</v>
      </c>
      <c r="C37" s="1" t="s">
        <v>15</v>
      </c>
      <c r="D37" s="1" t="s">
        <v>16</v>
      </c>
      <c r="E37" s="1" t="s">
        <v>61</v>
      </c>
      <c r="H37" s="1" t="s">
        <v>62</v>
      </c>
      <c r="I37" s="4">
        <v>62</v>
      </c>
      <c r="J37" s="1" t="s">
        <v>60</v>
      </c>
      <c r="K37" s="1" t="s">
        <v>19</v>
      </c>
      <c r="L37" s="1" t="s">
        <v>63</v>
      </c>
      <c r="M37" s="1" t="s">
        <v>27</v>
      </c>
    </row>
    <row r="38" spans="1:13" ht="18" customHeight="1" x14ac:dyDescent="0.2">
      <c r="A38" s="1" t="s">
        <v>112</v>
      </c>
      <c r="B38" s="1" t="s">
        <v>113</v>
      </c>
      <c r="C38" s="1" t="s">
        <v>43</v>
      </c>
      <c r="D38" s="1" t="s">
        <v>16</v>
      </c>
      <c r="E38" s="1" t="s">
        <v>114</v>
      </c>
      <c r="I38" s="4">
        <v>0.33</v>
      </c>
      <c r="J38" s="1" t="s">
        <v>115</v>
      </c>
      <c r="K38" s="1" t="s">
        <v>19</v>
      </c>
      <c r="L38" s="1" t="s">
        <v>116</v>
      </c>
      <c r="M38" s="1" t="s">
        <v>27</v>
      </c>
    </row>
    <row r="39" spans="1:13" ht="18" customHeight="1" x14ac:dyDescent="0.2">
      <c r="A39" s="1" t="s">
        <v>94</v>
      </c>
      <c r="B39" s="1" t="s">
        <v>95</v>
      </c>
      <c r="C39" s="1" t="s">
        <v>85</v>
      </c>
      <c r="D39" s="1" t="s">
        <v>16</v>
      </c>
      <c r="E39" s="1" t="s">
        <v>97</v>
      </c>
      <c r="F39" s="1" t="s">
        <v>92</v>
      </c>
      <c r="H39" s="1" t="s">
        <v>98</v>
      </c>
      <c r="I39" s="4">
        <v>0.8</v>
      </c>
      <c r="J39" s="1" t="s">
        <v>96</v>
      </c>
      <c r="K39" s="1" t="s">
        <v>19</v>
      </c>
      <c r="L39" s="1" t="s">
        <v>99</v>
      </c>
      <c r="M39" s="1" t="s">
        <v>27</v>
      </c>
    </row>
    <row r="40" spans="1:13" ht="18" customHeight="1" x14ac:dyDescent="0.2">
      <c r="A40" s="1" t="s">
        <v>185</v>
      </c>
      <c r="B40" s="1" t="s">
        <v>186</v>
      </c>
      <c r="C40" s="1" t="s">
        <v>43</v>
      </c>
      <c r="D40" s="1" t="s">
        <v>16</v>
      </c>
      <c r="E40" s="1" t="s">
        <v>182</v>
      </c>
      <c r="I40" s="4">
        <v>13.5</v>
      </c>
      <c r="J40" s="1" t="s">
        <v>183</v>
      </c>
      <c r="K40" s="1" t="s">
        <v>19</v>
      </c>
      <c r="L40" s="1" t="s">
        <v>184</v>
      </c>
      <c r="M40" s="1" t="s">
        <v>27</v>
      </c>
    </row>
    <row r="41" spans="1:13" ht="18" customHeight="1" x14ac:dyDescent="0.2">
      <c r="A41" s="1" t="s">
        <v>217</v>
      </c>
      <c r="B41" s="1" t="s">
        <v>218</v>
      </c>
      <c r="C41" s="1" t="s">
        <v>43</v>
      </c>
      <c r="D41" s="1" t="s">
        <v>16</v>
      </c>
      <c r="E41" s="1" t="s">
        <v>182</v>
      </c>
      <c r="I41" s="4">
        <v>98.947000000000003</v>
      </c>
      <c r="J41" s="1" t="s">
        <v>183</v>
      </c>
      <c r="K41" s="1" t="s">
        <v>19</v>
      </c>
      <c r="L41" s="1" t="s">
        <v>184</v>
      </c>
      <c r="M41" s="1" t="s">
        <v>27</v>
      </c>
    </row>
    <row r="42" spans="1:13" ht="18" customHeight="1" x14ac:dyDescent="0.2">
      <c r="A42" s="1" t="s">
        <v>12</v>
      </c>
      <c r="B42" s="1" t="s">
        <v>13</v>
      </c>
      <c r="C42" s="1" t="s">
        <v>15</v>
      </c>
      <c r="D42" s="1" t="s">
        <v>16</v>
      </c>
      <c r="E42" s="1" t="s">
        <v>17</v>
      </c>
      <c r="H42" s="1" t="s">
        <v>18</v>
      </c>
      <c r="I42" s="4">
        <v>45.3</v>
      </c>
      <c r="J42" s="1" t="s">
        <v>14</v>
      </c>
      <c r="K42" s="1" t="s">
        <v>19</v>
      </c>
      <c r="L42" s="1" t="s">
        <v>20</v>
      </c>
      <c r="M42" s="1" t="s">
        <v>17</v>
      </c>
    </row>
    <row r="43" spans="1:13" ht="18" customHeight="1" x14ac:dyDescent="0.2">
      <c r="A43" s="1" t="s">
        <v>76</v>
      </c>
      <c r="B43" s="1" t="s">
        <v>77</v>
      </c>
      <c r="C43" s="1" t="s">
        <v>79</v>
      </c>
      <c r="D43" s="1" t="s">
        <v>16</v>
      </c>
      <c r="E43" s="1" t="s">
        <v>80</v>
      </c>
      <c r="H43" s="1" t="s">
        <v>81</v>
      </c>
      <c r="I43" s="4">
        <v>190</v>
      </c>
      <c r="J43" s="1" t="s">
        <v>78</v>
      </c>
      <c r="K43" s="1" t="s">
        <v>19</v>
      </c>
      <c r="L43" s="1" t="s">
        <v>82</v>
      </c>
      <c r="M43" s="1" t="s">
        <v>27</v>
      </c>
    </row>
    <row r="44" spans="1:13" ht="18" customHeight="1" x14ac:dyDescent="0.2">
      <c r="A44" s="1" t="s">
        <v>106</v>
      </c>
      <c r="B44" s="1" t="s">
        <v>107</v>
      </c>
      <c r="C44" s="1" t="s">
        <v>79</v>
      </c>
      <c r="D44" s="1" t="s">
        <v>16</v>
      </c>
      <c r="E44" s="1" t="s">
        <v>80</v>
      </c>
      <c r="H44" s="1" t="s">
        <v>108</v>
      </c>
      <c r="I44" s="4">
        <v>220</v>
      </c>
      <c r="J44" s="1" t="s">
        <v>78</v>
      </c>
      <c r="K44" s="1" t="s">
        <v>19</v>
      </c>
      <c r="L44" s="1" t="s">
        <v>82</v>
      </c>
      <c r="M44" s="1" t="s">
        <v>27</v>
      </c>
    </row>
    <row r="45" spans="1:13" ht="18" customHeight="1" x14ac:dyDescent="0.2">
      <c r="A45" s="1" t="s">
        <v>70</v>
      </c>
      <c r="B45" s="1" t="s">
        <v>71</v>
      </c>
      <c r="C45" s="1" t="s">
        <v>43</v>
      </c>
      <c r="D45" s="1" t="s">
        <v>16</v>
      </c>
      <c r="E45" s="1" t="s">
        <v>72</v>
      </c>
      <c r="H45" s="1" t="s">
        <v>73</v>
      </c>
      <c r="I45" s="4">
        <v>18</v>
      </c>
      <c r="J45" s="1" t="s">
        <v>74</v>
      </c>
      <c r="K45" s="1" t="s">
        <v>19</v>
      </c>
      <c r="L45" s="1" t="s">
        <v>75</v>
      </c>
      <c r="M45" s="1" t="s">
        <v>27</v>
      </c>
    </row>
    <row r="46" spans="1:13" ht="18" customHeight="1" x14ac:dyDescent="0.2">
      <c r="A46" s="1" t="s">
        <v>121</v>
      </c>
      <c r="B46" s="1" t="s">
        <v>122</v>
      </c>
      <c r="C46" s="1" t="s">
        <v>43</v>
      </c>
      <c r="D46" s="1" t="s">
        <v>16</v>
      </c>
      <c r="E46" s="1" t="s">
        <v>114</v>
      </c>
      <c r="I46" s="4">
        <v>0.36</v>
      </c>
      <c r="J46" s="1" t="s">
        <v>115</v>
      </c>
      <c r="K46" s="1" t="s">
        <v>19</v>
      </c>
      <c r="L46" s="1" t="s">
        <v>116</v>
      </c>
      <c r="M46" s="1" t="s">
        <v>27</v>
      </c>
    </row>
    <row r="47" spans="1:13" ht="18" customHeight="1" x14ac:dyDescent="0.2">
      <c r="A47" s="1" t="s">
        <v>160</v>
      </c>
      <c r="B47" s="1" t="s">
        <v>161</v>
      </c>
      <c r="C47" s="1" t="s">
        <v>85</v>
      </c>
      <c r="D47" s="1" t="s">
        <v>16</v>
      </c>
      <c r="E47" s="1" t="s">
        <v>150</v>
      </c>
      <c r="F47" s="1" t="s">
        <v>140</v>
      </c>
      <c r="H47" s="1" t="s">
        <v>162</v>
      </c>
      <c r="I47" s="4">
        <v>637.5</v>
      </c>
      <c r="J47" s="1" t="s">
        <v>152</v>
      </c>
      <c r="K47" s="1" t="s">
        <v>19</v>
      </c>
      <c r="L47" s="1" t="s">
        <v>153</v>
      </c>
      <c r="M47" s="1" t="s">
        <v>27</v>
      </c>
    </row>
    <row r="48" spans="1:13" ht="18" customHeight="1" x14ac:dyDescent="0.2">
      <c r="A48" s="1" t="s">
        <v>41</v>
      </c>
      <c r="B48" s="1" t="s">
        <v>42</v>
      </c>
      <c r="C48" s="1" t="s">
        <v>43</v>
      </c>
      <c r="D48" s="1" t="s">
        <v>16</v>
      </c>
      <c r="E48" s="1" t="s">
        <v>44</v>
      </c>
      <c r="I48" s="4">
        <v>3.2</v>
      </c>
      <c r="J48" s="1" t="s">
        <v>45</v>
      </c>
      <c r="K48" s="1" t="s">
        <v>19</v>
      </c>
      <c r="L48" s="1" t="s">
        <v>46</v>
      </c>
      <c r="M48" s="1" t="s">
        <v>27</v>
      </c>
    </row>
    <row r="49" spans="1:13" ht="18" customHeight="1" x14ac:dyDescent="0.2">
      <c r="A49" s="1" t="s">
        <v>47</v>
      </c>
      <c r="B49" s="1" t="s">
        <v>48</v>
      </c>
      <c r="C49" s="1" t="s">
        <v>43</v>
      </c>
      <c r="D49" s="1" t="s">
        <v>16</v>
      </c>
      <c r="E49" s="1" t="s">
        <v>44</v>
      </c>
      <c r="I49" s="4">
        <v>0.74</v>
      </c>
      <c r="J49" s="1" t="s">
        <v>45</v>
      </c>
      <c r="K49" s="1" t="s">
        <v>19</v>
      </c>
      <c r="L49" s="1" t="s">
        <v>46</v>
      </c>
      <c r="M49" s="1" t="s">
        <v>27</v>
      </c>
    </row>
    <row r="50" spans="1:13" ht="18" customHeight="1" x14ac:dyDescent="0.2">
      <c r="A50" s="1" t="s">
        <v>129</v>
      </c>
      <c r="B50" s="1" t="s">
        <v>130</v>
      </c>
      <c r="C50" s="1" t="s">
        <v>43</v>
      </c>
      <c r="D50" s="1" t="s">
        <v>16</v>
      </c>
      <c r="E50" s="1" t="s">
        <v>114</v>
      </c>
      <c r="I50" s="4">
        <v>0.38</v>
      </c>
      <c r="J50" s="1" t="s">
        <v>115</v>
      </c>
      <c r="K50" s="1" t="s">
        <v>19</v>
      </c>
      <c r="L50" s="1" t="s">
        <v>116</v>
      </c>
      <c r="M50" s="1" t="s">
        <v>27</v>
      </c>
    </row>
    <row r="51" spans="1:13" ht="18" customHeight="1" x14ac:dyDescent="0.2">
      <c r="A51" s="1" t="s">
        <v>131</v>
      </c>
      <c r="B51" s="1" t="s">
        <v>132</v>
      </c>
      <c r="C51" s="1" t="s">
        <v>43</v>
      </c>
      <c r="D51" s="1" t="s">
        <v>16</v>
      </c>
      <c r="E51" s="1" t="s">
        <v>114</v>
      </c>
      <c r="I51" s="4">
        <v>0.38</v>
      </c>
      <c r="J51" s="1" t="s">
        <v>115</v>
      </c>
      <c r="K51" s="1" t="s">
        <v>19</v>
      </c>
      <c r="L51" s="1" t="s">
        <v>116</v>
      </c>
      <c r="M51" s="1" t="s">
        <v>27</v>
      </c>
    </row>
    <row r="52" spans="1:13" ht="18" customHeight="1" x14ac:dyDescent="0.2">
      <c r="A52" s="1" t="s">
        <v>127</v>
      </c>
      <c r="B52" s="1" t="s">
        <v>128</v>
      </c>
      <c r="C52" s="1" t="s">
        <v>43</v>
      </c>
      <c r="D52" s="1" t="s">
        <v>16</v>
      </c>
      <c r="E52" s="1" t="s">
        <v>114</v>
      </c>
      <c r="I52" s="4">
        <v>0.72499999999999998</v>
      </c>
      <c r="J52" s="1" t="s">
        <v>115</v>
      </c>
      <c r="K52" s="1" t="s">
        <v>19</v>
      </c>
      <c r="L52" s="1" t="s">
        <v>116</v>
      </c>
      <c r="M52" s="1" t="s">
        <v>27</v>
      </c>
    </row>
    <row r="53" spans="1:13" ht="18" customHeight="1" x14ac:dyDescent="0.2">
      <c r="A53" s="1" t="s">
        <v>52</v>
      </c>
      <c r="B53" s="1" t="s">
        <v>53</v>
      </c>
      <c r="C53" s="1" t="s">
        <v>15</v>
      </c>
      <c r="D53" s="1" t="s">
        <v>16</v>
      </c>
      <c r="E53" s="1" t="s">
        <v>30</v>
      </c>
      <c r="I53" s="4">
        <v>228</v>
      </c>
      <c r="J53" s="1" t="s">
        <v>25</v>
      </c>
      <c r="K53" s="1" t="s">
        <v>19</v>
      </c>
      <c r="L53" s="1" t="s">
        <v>26</v>
      </c>
      <c r="M53" s="1" t="s">
        <v>27</v>
      </c>
    </row>
    <row r="54" spans="1:13" ht="18" customHeight="1" x14ac:dyDescent="0.2">
      <c r="A54" s="1" t="s">
        <v>64</v>
      </c>
      <c r="B54" s="1" t="s">
        <v>65</v>
      </c>
      <c r="C54" s="1" t="s">
        <v>15</v>
      </c>
      <c r="D54" s="1" t="s">
        <v>16</v>
      </c>
      <c r="E54" s="1" t="s">
        <v>67</v>
      </c>
      <c r="H54" s="1" t="s">
        <v>68</v>
      </c>
      <c r="I54" s="4">
        <v>48.3</v>
      </c>
      <c r="J54" s="1" t="s">
        <v>66</v>
      </c>
      <c r="K54" s="1" t="s">
        <v>19</v>
      </c>
      <c r="L54" s="1" t="s">
        <v>69</v>
      </c>
      <c r="M54" s="1" t="s">
        <v>27</v>
      </c>
    </row>
    <row r="55" spans="1:13" ht="18" customHeight="1" x14ac:dyDescent="0.2">
      <c r="A55" s="1" t="s">
        <v>166</v>
      </c>
      <c r="B55" s="1" t="s">
        <v>167</v>
      </c>
      <c r="C55" s="1" t="s">
        <v>85</v>
      </c>
      <c r="D55" s="1" t="s">
        <v>16</v>
      </c>
      <c r="E55" s="1" t="s">
        <v>168</v>
      </c>
      <c r="F55" s="1" t="s">
        <v>140</v>
      </c>
      <c r="G55" s="1" t="s">
        <v>169</v>
      </c>
      <c r="H55" s="1" t="s">
        <v>170</v>
      </c>
      <c r="I55" s="4">
        <v>2354</v>
      </c>
      <c r="J55" s="1" t="s">
        <v>25</v>
      </c>
      <c r="K55" s="1" t="s">
        <v>19</v>
      </c>
      <c r="L55" s="1" t="s">
        <v>26</v>
      </c>
      <c r="M55" s="1" t="s">
        <v>27</v>
      </c>
    </row>
    <row r="56" spans="1:13" ht="18" customHeight="1" x14ac:dyDescent="0.2">
      <c r="A56" s="1" t="s">
        <v>163</v>
      </c>
      <c r="B56" s="1" t="s">
        <v>164</v>
      </c>
      <c r="C56" s="1" t="s">
        <v>85</v>
      </c>
      <c r="D56" s="1" t="s">
        <v>16</v>
      </c>
      <c r="E56" s="1" t="s">
        <v>150</v>
      </c>
      <c r="F56" s="1" t="s">
        <v>87</v>
      </c>
      <c r="H56" s="1" t="s">
        <v>165</v>
      </c>
      <c r="I56" s="4">
        <v>154</v>
      </c>
      <c r="J56" s="1" t="s">
        <v>152</v>
      </c>
      <c r="K56" s="1" t="s">
        <v>19</v>
      </c>
      <c r="L56" s="1" t="s">
        <v>153</v>
      </c>
      <c r="M56" s="1" t="s">
        <v>27</v>
      </c>
    </row>
    <row r="57" spans="1:13" ht="18" customHeight="1" x14ac:dyDescent="0.2">
      <c r="A57" s="1" t="s">
        <v>133</v>
      </c>
      <c r="B57" s="1" t="s">
        <v>134</v>
      </c>
      <c r="C57" s="1" t="s">
        <v>43</v>
      </c>
      <c r="D57" s="1" t="s">
        <v>16</v>
      </c>
      <c r="E57" s="1" t="s">
        <v>114</v>
      </c>
      <c r="I57" s="4">
        <v>0.3</v>
      </c>
      <c r="J57" s="1" t="s">
        <v>115</v>
      </c>
      <c r="K57" s="1" t="s">
        <v>19</v>
      </c>
      <c r="L57" s="1" t="s">
        <v>116</v>
      </c>
      <c r="M57" s="1" t="s">
        <v>27</v>
      </c>
    </row>
    <row r="58" spans="1:13" ht="18" customHeight="1" x14ac:dyDescent="0.2">
      <c r="A58" s="1" t="s">
        <v>135</v>
      </c>
      <c r="B58" s="1" t="s">
        <v>136</v>
      </c>
      <c r="C58" s="1" t="s">
        <v>43</v>
      </c>
      <c r="D58" s="1" t="s">
        <v>16</v>
      </c>
      <c r="E58" s="1" t="s">
        <v>114</v>
      </c>
      <c r="I58" s="4">
        <v>0.37</v>
      </c>
      <c r="J58" s="1" t="s">
        <v>115</v>
      </c>
      <c r="K58" s="1" t="s">
        <v>19</v>
      </c>
      <c r="L58" s="1" t="s">
        <v>116</v>
      </c>
      <c r="M58" s="1" t="s">
        <v>27</v>
      </c>
    </row>
    <row r="59" spans="1:13" ht="18" customHeight="1" x14ac:dyDescent="0.2">
      <c r="A59" s="1" t="s">
        <v>189</v>
      </c>
      <c r="B59" s="1" t="s">
        <v>190</v>
      </c>
      <c r="C59" s="1" t="s">
        <v>43</v>
      </c>
      <c r="D59" s="1" t="s">
        <v>16</v>
      </c>
      <c r="E59" s="1" t="s">
        <v>182</v>
      </c>
      <c r="I59" s="4">
        <v>2.7</v>
      </c>
      <c r="J59" s="1" t="s">
        <v>183</v>
      </c>
      <c r="K59" s="1" t="s">
        <v>19</v>
      </c>
      <c r="L59" s="1" t="s">
        <v>184</v>
      </c>
      <c r="M59" s="1" t="s">
        <v>27</v>
      </c>
    </row>
    <row r="60" spans="1:13" ht="18" customHeight="1" x14ac:dyDescent="0.2">
      <c r="A60" s="1" t="s">
        <v>219</v>
      </c>
      <c r="B60" s="1" t="s">
        <v>220</v>
      </c>
      <c r="C60" s="1" t="s">
        <v>85</v>
      </c>
      <c r="D60" s="1" t="s">
        <v>16</v>
      </c>
      <c r="E60" s="1" t="s">
        <v>221</v>
      </c>
      <c r="F60" s="1" t="s">
        <v>140</v>
      </c>
      <c r="I60" s="4">
        <v>1525</v>
      </c>
      <c r="J60" s="1" t="s">
        <v>222</v>
      </c>
      <c r="K60" s="1" t="s">
        <v>19</v>
      </c>
      <c r="L60" s="1" t="s">
        <v>223</v>
      </c>
      <c r="M60" s="1" t="s">
        <v>27</v>
      </c>
    </row>
    <row r="61" spans="1:13" ht="18" customHeight="1" x14ac:dyDescent="0.2">
      <c r="A61" s="1" t="s">
        <v>137</v>
      </c>
      <c r="B61" s="1" t="s">
        <v>138</v>
      </c>
      <c r="C61" s="1" t="s">
        <v>85</v>
      </c>
      <c r="D61" s="1" t="s">
        <v>16</v>
      </c>
      <c r="E61" s="1" t="s">
        <v>139</v>
      </c>
      <c r="F61" s="1" t="s">
        <v>140</v>
      </c>
      <c r="H61" s="1" t="s">
        <v>141</v>
      </c>
      <c r="I61" s="4">
        <v>165</v>
      </c>
      <c r="J61" s="1" t="s">
        <v>25</v>
      </c>
      <c r="K61" s="1" t="s">
        <v>19</v>
      </c>
      <c r="L61" s="1" t="s">
        <v>26</v>
      </c>
      <c r="M61" s="1" t="s">
        <v>27</v>
      </c>
    </row>
    <row r="62" spans="1:13" ht="18" customHeight="1" x14ac:dyDescent="0.2">
      <c r="A62" s="1" t="s">
        <v>195</v>
      </c>
      <c r="B62" s="1" t="s">
        <v>196</v>
      </c>
      <c r="C62" s="1" t="s">
        <v>43</v>
      </c>
      <c r="D62" s="1" t="s">
        <v>16</v>
      </c>
      <c r="E62" s="1" t="s">
        <v>182</v>
      </c>
      <c r="I62" s="4">
        <v>2.597</v>
      </c>
      <c r="J62" s="1" t="s">
        <v>183</v>
      </c>
      <c r="K62" s="1" t="s">
        <v>19</v>
      </c>
      <c r="L62" s="1" t="s">
        <v>184</v>
      </c>
      <c r="M62" s="1" t="s">
        <v>27</v>
      </c>
    </row>
    <row r="63" spans="1:13" ht="18" customHeight="1" x14ac:dyDescent="0.2">
      <c r="A63" s="1" t="s">
        <v>103</v>
      </c>
      <c r="B63" s="1" t="s">
        <v>104</v>
      </c>
      <c r="C63" s="1" t="s">
        <v>85</v>
      </c>
      <c r="D63" s="1" t="s">
        <v>16</v>
      </c>
      <c r="E63" s="1" t="s">
        <v>97</v>
      </c>
      <c r="F63" s="1" t="s">
        <v>92</v>
      </c>
      <c r="H63" s="1" t="s">
        <v>105</v>
      </c>
      <c r="I63" s="4">
        <v>2.5</v>
      </c>
      <c r="J63" s="1" t="s">
        <v>96</v>
      </c>
      <c r="K63" s="1" t="s">
        <v>19</v>
      </c>
      <c r="L63" s="1" t="s">
        <v>99</v>
      </c>
      <c r="M63" s="1" t="s">
        <v>27</v>
      </c>
    </row>
    <row r="64" spans="1:13" ht="18" customHeight="1" x14ac:dyDescent="0.2">
      <c r="A64" s="1" t="s">
        <v>191</v>
      </c>
      <c r="B64" s="1" t="s">
        <v>192</v>
      </c>
      <c r="C64" s="1" t="s">
        <v>43</v>
      </c>
      <c r="D64" s="1" t="s">
        <v>16</v>
      </c>
      <c r="E64" s="1" t="s">
        <v>182</v>
      </c>
      <c r="I64" s="4">
        <v>1.7509999999999999</v>
      </c>
      <c r="J64" s="1" t="s">
        <v>183</v>
      </c>
      <c r="K64" s="1" t="s">
        <v>19</v>
      </c>
      <c r="L64" s="1" t="s">
        <v>184</v>
      </c>
      <c r="M64" s="1" t="s">
        <v>27</v>
      </c>
    </row>
    <row r="65" spans="1:13" ht="18" customHeight="1" x14ac:dyDescent="0.2">
      <c r="A65" s="1" t="s">
        <v>123</v>
      </c>
      <c r="B65" s="1" t="s">
        <v>124</v>
      </c>
      <c r="C65" s="1" t="s">
        <v>43</v>
      </c>
      <c r="D65" s="1" t="s">
        <v>16</v>
      </c>
      <c r="E65" s="1" t="s">
        <v>114</v>
      </c>
      <c r="I65" s="4">
        <v>0.73</v>
      </c>
      <c r="J65" s="1" t="s">
        <v>115</v>
      </c>
      <c r="K65" s="1" t="s">
        <v>19</v>
      </c>
      <c r="L65" s="1" t="s">
        <v>116</v>
      </c>
      <c r="M65" s="1" t="s">
        <v>27</v>
      </c>
    </row>
    <row r="66" spans="1:13" ht="18" customHeight="1" x14ac:dyDescent="0.2">
      <c r="I66" s="3">
        <f>SUM(I2:I65)</f>
        <v>12298.749</v>
      </c>
    </row>
  </sheetData>
  <autoFilter ref="A1:M65" xr:uid="{00000000-0001-0000-0000-000000000000}">
    <sortState xmlns:xlrd2="http://schemas.microsoft.com/office/spreadsheetml/2017/richdata2" ref="A2:M66">
      <sortCondition ref="B1:B6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Anläggningar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Kraftverk</dc:title>
  <dc:subject>Export</dc:subject>
  <dc:creator>Kim Blomster</dc:creator>
  <cp:lastModifiedBy>Kim Blomster</cp:lastModifiedBy>
  <dcterms:created xsi:type="dcterms:W3CDTF">2023-03-23T14:26:10Z</dcterms:created>
  <dcterms:modified xsi:type="dcterms:W3CDTF">2023-03-23T14:41:37Z</dcterms:modified>
</cp:coreProperties>
</file>